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<sst xmlns="http://schemas.openxmlformats.org/spreadsheetml/2006/main" count="187" uniqueCount="154">
  <si>
    <t>ООО НПП "Перспектива"</t>
  </si>
  <si>
    <t xml:space="preserve">дезинфицирующие  и моющие средства </t>
  </si>
  <si>
    <t>НАИМЕНОВАНИЕ</t>
  </si>
  <si>
    <t xml:space="preserve">Цена без НДС </t>
  </si>
  <si>
    <t xml:space="preserve">Цена с НДС </t>
  </si>
  <si>
    <t xml:space="preserve">медицинские и дезинфицирующие средства </t>
  </si>
  <si>
    <t xml:space="preserve"> руб/кг.</t>
  </si>
  <si>
    <t>Самаровка 1литр  универсальное дез. Ср-во для дезинфекции</t>
  </si>
  <si>
    <t>Самаровка 5 л универсальное дез. Ср-во для дезинфекции</t>
  </si>
  <si>
    <t>Известь хлорная, мешок 20 кг</t>
  </si>
  <si>
    <t>Гипохлорит натрия , марка А канистра 24,4 кг 190г/дм3</t>
  </si>
  <si>
    <t xml:space="preserve">Теко -М 1 л дезинфицирующее ср-во антимикробное </t>
  </si>
  <si>
    <t xml:space="preserve">Теко -М 5 л дезинфицирующее ср-во антимикробное </t>
  </si>
  <si>
    <t>Амилокс 1л для дезинфекций и предстерилизационной очистки</t>
  </si>
  <si>
    <t xml:space="preserve"> Амилокс  5 л для дезинфекций и предстерилизационной очистки</t>
  </si>
  <si>
    <t>Део -Бактер 1 л дезинфекция поверхностей и мед. Назначения</t>
  </si>
  <si>
    <t xml:space="preserve">Део -Бактер 5 л дезинфекция поверхностей и мед. Назначения </t>
  </si>
  <si>
    <t>Хлорамин Б 0,3 кг</t>
  </si>
  <si>
    <t>Ника-Полицид 1 л</t>
  </si>
  <si>
    <t xml:space="preserve">Ника-Изосептик 1 </t>
  </si>
  <si>
    <t>НИКА-2 моющее дезинфицирующее средство 1 кг/5 кг</t>
  </si>
  <si>
    <t>190,00/500,00</t>
  </si>
  <si>
    <t>228,00/600,00</t>
  </si>
  <si>
    <t xml:space="preserve">НИКА-ЭКСТРА -М 1 кг/5 кг </t>
  </si>
  <si>
    <t>НИКА-4 средство для мытья двигателей 5 кг</t>
  </si>
  <si>
    <t xml:space="preserve">НИКА-САНИТ  0,7 л для ванн и туалета </t>
  </si>
  <si>
    <t>НИКА-ЗЕМЛЯНИКА жидкое мыло 5 кг/НИКА-СВЕЖЕСТЬ 0,5 кг/НИКА-АНТИБАКТЕРИАЛЬНОЕ 5 кг</t>
  </si>
  <si>
    <t>280 /190 /1000</t>
  </si>
  <si>
    <t>336,00/228,00/1200,00</t>
  </si>
  <si>
    <t>Ника- УНИВЕРСАЛ (стены, пол, другие поверхности) 1 л /5л</t>
  </si>
  <si>
    <t>90  /280</t>
  </si>
  <si>
    <t>108,00/336,00</t>
  </si>
  <si>
    <t>Мыло хозяйственное 200гр 72 /белое /АНТИБАК 150гр</t>
  </si>
  <si>
    <t>мыло туалетное АНТИБАК  90 гр/72ш</t>
  </si>
  <si>
    <t>мыло жидкое АНТИБАК с триклозаном 300мл /500 мл /1 л</t>
  </si>
  <si>
    <t>40 /65 /130</t>
  </si>
  <si>
    <t>48,00/78,00/156,00</t>
  </si>
  <si>
    <t xml:space="preserve">Мыло жидкое АНТИБАК 350 мл АМЕЛИ с триклозаном семь трав </t>
  </si>
  <si>
    <t xml:space="preserve"> МЫЛО ЖИДКОЕ 5 л</t>
  </si>
  <si>
    <t xml:space="preserve">СОДА КАУСТИЧЕСКАЯ , ГРАН,/чешуированная       </t>
  </si>
  <si>
    <t>72,00/62,00</t>
  </si>
  <si>
    <t>86,40/74,40</t>
  </si>
  <si>
    <t xml:space="preserve">СОДА КАЛЬЦИНИРОВАННАЯ </t>
  </si>
  <si>
    <t>СУЛЬФОХЛОРАНТИН- Д банка 0,8 кг 1 шт</t>
  </si>
  <si>
    <t>СУЛЬФОХЛОРАНТИН- 0,3 кг 1 шт</t>
  </si>
  <si>
    <t>ХЛОРНЫЕ ТАБЛЕТКИ  ОКА-ТАБ 1 кг(300 шт)</t>
  </si>
  <si>
    <t xml:space="preserve">ТРИНАТРИЙФОСФАТ  </t>
  </si>
  <si>
    <t xml:space="preserve">МАСЛО ВАЗЕЛИНОВОЕ </t>
  </si>
  <si>
    <t>КАЛИЙ ЙОДИСТЫЙ Ч.</t>
  </si>
  <si>
    <t>ГИПОХЛОРИТ КАЛЬЦИЯ 45%</t>
  </si>
  <si>
    <t>ПЕРЕКИСЬ ВОДОРОДА , ТЕХН.,37%, МЕДИЦИНСКАЯ 36%</t>
  </si>
  <si>
    <t>65,00/90,00</t>
  </si>
  <si>
    <t>78,00/108,00</t>
  </si>
  <si>
    <t xml:space="preserve">КАЛИЙ МАРГАНЦЕВОКИСЛЫЙ </t>
  </si>
  <si>
    <t>АСКОРБИНОВАЯ КИСЛОТА ФАРМ,</t>
  </si>
  <si>
    <t>ЩАВЕЛЕВАЯ КИСЛОТА ,ТЕХ, ИМП,</t>
  </si>
  <si>
    <t>ОТ 95,00</t>
  </si>
  <si>
    <t>От 114,00</t>
  </si>
  <si>
    <t xml:space="preserve">ЛИМОННАЯ КИСЛОТА </t>
  </si>
  <si>
    <t xml:space="preserve">ОТ 120,00 </t>
  </si>
  <si>
    <t>От 144,00</t>
  </si>
  <si>
    <t>одноразовые шапочки</t>
  </si>
  <si>
    <t>ТЕРМОМЕТРЫ ТС-4 М, для молочной продукции /ТС-7 сельскохоз.</t>
  </si>
  <si>
    <t>ТЕРМОМЕТР ТТЖ все диапозоны</t>
  </si>
  <si>
    <t>ГИГРОМЕТРЫ -ПСИХРОМЕТРЫ ВИТ-1,ВИТ-2</t>
  </si>
  <si>
    <t xml:space="preserve">бахилы </t>
  </si>
  <si>
    <t xml:space="preserve">термометры для холодильников </t>
  </si>
  <si>
    <t>С поверкой 180</t>
  </si>
  <si>
    <t>С уважением, Директор ООО НПП «Перспектива»</t>
  </si>
  <si>
    <t>Т.М.КУЗНЕЦОВА</t>
  </si>
  <si>
    <t>Контактный телефон/факс (83361) 4-07-47, 4-63-79</t>
  </si>
  <si>
    <r>
      <rPr>
        <b/>
        <sz val="13"/>
        <rFont val="Times New Roman"/>
        <family val="1"/>
      </rPr>
      <t xml:space="preserve">Е-mail  </t>
    </r>
    <r>
      <rPr>
        <b/>
        <sz val="13"/>
        <color indexed="12"/>
        <rFont val="Times New Roman"/>
        <family val="1"/>
      </rPr>
      <t>40747@mail.ru;  46379@bk.ru</t>
    </r>
    <r>
      <rPr>
        <b/>
        <sz val="13"/>
        <rFont val="Times New Roman"/>
        <family val="1"/>
      </rPr>
      <t xml:space="preserve"> ,sandalova_prs@mail/ru</t>
    </r>
  </si>
  <si>
    <t>Цены, следует, уточнять у менеджеров.</t>
  </si>
  <si>
    <t>Доставка по городу бесплатно</t>
  </si>
  <si>
    <t xml:space="preserve">СОДА КАЛЬЦИНИРОВАННАЯ 42 кг/ 600 гр </t>
  </si>
  <si>
    <t>17,5/25</t>
  </si>
  <si>
    <t>20,65/29,5руб/кг</t>
  </si>
  <si>
    <t>СУЛЬФОХЛОРАНТИН-Д (замена Хлорамина Б)  0,300 г</t>
  </si>
  <si>
    <t>295,00руб/кг</t>
  </si>
  <si>
    <t>СУЛЬФОХЛОРАНТИН-Д (замена Хлорамина Б)  фас. 800 гр</t>
  </si>
  <si>
    <t>295,00 руб/шт</t>
  </si>
  <si>
    <t xml:space="preserve">ХЛОРНЫЕ ТАБЛЕТКИ ДЛЯ ОБРАБОТТКИ ЯИЦ " ОКА-ТАБ" 300 шт. </t>
  </si>
  <si>
    <t>354,00 руб/шт</t>
  </si>
  <si>
    <t>ХЛОРАМИН  1000 г</t>
  </si>
  <si>
    <t xml:space="preserve">СТИРАЛЬНЫЙ ПОРОШОК                                                                     </t>
  </si>
  <si>
    <t>ЛУЧ -автомат 400 гр/ Луч-простой по 400 г/ЛУЧ -автомат мешок 20 кг</t>
  </si>
  <si>
    <t>33/30/32</t>
  </si>
  <si>
    <t>38,94/35,4/755,2руб</t>
  </si>
  <si>
    <t xml:space="preserve">ЗИФА 550 г/ЗИФА -АВТОМАТ 550 г/ </t>
  </si>
  <si>
    <t>34,0/35,0</t>
  </si>
  <si>
    <t>40,12/41,3</t>
  </si>
  <si>
    <t xml:space="preserve">ЛОТОС ЭКОН.-АВТОМАТ 450 г,/20 кг, /Лотос -М универсал 400 г/20 кг  </t>
  </si>
  <si>
    <t>24/39/20/30</t>
  </si>
  <si>
    <t>28,32/920/23,6/708руб</t>
  </si>
  <si>
    <t>НИКА-ЛЮКС для стирки белья (1кг) /5 кг</t>
  </si>
  <si>
    <t>109/452</t>
  </si>
  <si>
    <t>128,79/452,03руб/шт</t>
  </si>
  <si>
    <t>БОСС 600 г, ДОБАВКА -ОТБЕЛИВАТЕЛЬ 1,2 кг</t>
  </si>
  <si>
    <t>80/105</t>
  </si>
  <si>
    <t>94,40/123,9 руб</t>
  </si>
  <si>
    <t>СРЕДСТВА ДЛЯ МЫТЬЯ ПОСУДЫ , СТЕН ,ПОВЕРХНОСТЕЙ</t>
  </si>
  <si>
    <t>НИКА (канистра 5кг) для мытья посуды</t>
  </si>
  <si>
    <t>236,0руб/шт</t>
  </si>
  <si>
    <t>НИКА -СУПЕР 1 кг /5 кг</t>
  </si>
  <si>
    <t>67,0/287,</t>
  </si>
  <si>
    <t>79,06/338,66</t>
  </si>
  <si>
    <t>90,0/370</t>
  </si>
  <si>
    <t>106,2/436,6,0руб/шт</t>
  </si>
  <si>
    <t>230/1100</t>
  </si>
  <si>
    <t>271,4/1298</t>
  </si>
  <si>
    <t>826 руб/шт</t>
  </si>
  <si>
    <t>НИКА-БЛЕСК конц. Средство для чистки плит и стеклопосуды 1кг/5 кг</t>
  </si>
  <si>
    <t>75/300</t>
  </si>
  <si>
    <t>88,5/354 руб/шт</t>
  </si>
  <si>
    <t xml:space="preserve">НИКА-САНИТ  0,7 л </t>
  </si>
  <si>
    <t>82,6ру/шт</t>
  </si>
  <si>
    <t>НИКА-ЗЕМЛЯНИКА жидкое мыло  0,5 кг,  НИКА-СВЕЖЕСТЬ 0,5 кг  НИКА-АНТИБАКТЕРИАЛЬНОЕ  0,5 кг</t>
  </si>
  <si>
    <t>60/80106</t>
  </si>
  <si>
    <t>70,8/94,4/125,08 руб</t>
  </si>
  <si>
    <t>65,0/256</t>
  </si>
  <si>
    <t>76,7/302,08 руб/шт</t>
  </si>
  <si>
    <t>159,3руб/шт</t>
  </si>
  <si>
    <t>ЧИСТЯЩИЕ СРЕДСТВА</t>
  </si>
  <si>
    <t xml:space="preserve">СТЕКЛООЧИСТИТЕЛЬ  0,5            </t>
  </si>
  <si>
    <t>От 40 руб.</t>
  </si>
  <si>
    <t xml:space="preserve"> От 47,20 руб/шт</t>
  </si>
  <si>
    <t>БЕЛИЗНА 1 кг</t>
  </si>
  <si>
    <t>18,88 руб/шт</t>
  </si>
  <si>
    <t>Доместос 1 л , Домпроф 1 л. Сантивгель 0,750 мл , Санитол 0,75 мл</t>
  </si>
  <si>
    <t>140/80/45/45</t>
  </si>
  <si>
    <t xml:space="preserve">165,2/94,40/53,1/53,1 </t>
  </si>
  <si>
    <t>ЧМС ПЕМОЛЮКС 400гр/ чсм ПЕМОКСОЛЬ 450 г</t>
  </si>
  <si>
    <t>38/25,0</t>
  </si>
  <si>
    <t>44,84/29,5руб/шт</t>
  </si>
  <si>
    <t>МЫЛО ТУАЛЕТНОЕ</t>
  </si>
  <si>
    <t xml:space="preserve">Мыло ТУАЛЕТНОЕ  100 г  в обертке   </t>
  </si>
  <si>
    <t>12,98 руб/шт</t>
  </si>
  <si>
    <t xml:space="preserve">МЫЛО ТУАЛЕТНОЕ 90 г в обертке/МЫЛО ДЕТСКОЕ 90 г                       </t>
  </si>
  <si>
    <t>9,4/10</t>
  </si>
  <si>
    <t>11,09/11,8руб/шт/</t>
  </si>
  <si>
    <t xml:space="preserve">МЫЛО ТУАЛЕТНОЕ  100 г  б/о       </t>
  </si>
  <si>
    <t xml:space="preserve">11,09руб/шт/ </t>
  </si>
  <si>
    <t>МЫЛО ХОЗЯЙСТВЕННОЕ</t>
  </si>
  <si>
    <t xml:space="preserve">ХОЗ.МЫЛО 65% 200гр  / мыло хоз. 72% 200 гр </t>
  </si>
  <si>
    <t xml:space="preserve">10,62руб/шт </t>
  </si>
  <si>
    <t>ХОЗ, НУЖДЫ</t>
  </si>
  <si>
    <t>ПАКЕТ для МУСОРА на 30л(/30-(Пчелкин)- 20 руб /120 л/10-50 руб</t>
  </si>
  <si>
    <t>ПАКЕТдля МУСОРА на 60л (20 шт)-30 руб.,(Пчелкин)/2А-50 руб</t>
  </si>
  <si>
    <t>ПаКЕТ для МУСОРА на 120 л(50 шт)- 230 руб.,(2 Андрея)</t>
  </si>
  <si>
    <t>ОСВЕЖИТЕЛЬ ВОЗДУХА 0,3 л — 45 руб,ГИГРОМЕТРЫ-300 руб</t>
  </si>
  <si>
    <t>МЕНЗУРКА на100 мл-215 руб/250-230 руб/500-250/1000-270 руб/шт</t>
  </si>
  <si>
    <t>С уважением, Директор предприятия</t>
  </si>
  <si>
    <t>12 /14 /14</t>
  </si>
  <si>
    <t>14,40/16,80/16,80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</si>
</sst>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2"/>
      <color indexed="8"/>
      <name val="Arial"/>
      <family val="2"/>
    </font>
    <font>
      <b/>
      <i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horizontal="left" vertical="center" wrapText="1"/>
    </xf>
    <xf numFmtId="2" fontId="8" fillId="0" borderId="0" xfId="0" applyNumberFormat="1" applyFont="1" applyAlignment="1">
      <alignment vertical="center" wrapText="1"/>
    </xf>
    <xf numFmtId="0" fontId="7" fillId="0" borderId="11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34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9" fillId="0" borderId="10" xfId="0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right" wrapText="1"/>
    </xf>
    <xf numFmtId="0" fontId="15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="95" zoomScaleNormal="95" zoomScalePageLayoutView="0" workbookViewId="0" topLeftCell="A22">
      <selection activeCell="D24" sqref="D24"/>
    </sheetView>
  </sheetViews>
  <sheetFormatPr defaultColWidth="9.00390625" defaultRowHeight="15.75" customHeight="1"/>
  <cols>
    <col min="1" max="1" width="71.125" style="1" customWidth="1"/>
    <col min="2" max="2" width="17.875" style="2" customWidth="1"/>
    <col min="3" max="3" width="25.375" style="3" customWidth="1"/>
    <col min="4" max="16384" width="9.125" style="1" customWidth="1"/>
  </cols>
  <sheetData>
    <row r="1" spans="1:3" ht="21.75" customHeight="1">
      <c r="A1" s="40" t="s">
        <v>0</v>
      </c>
      <c r="B1" s="40"/>
      <c r="C1" s="40"/>
    </row>
    <row r="2" spans="1:3" ht="19.5" customHeight="1">
      <c r="A2" s="41" t="s">
        <v>1</v>
      </c>
      <c r="B2" s="41"/>
      <c r="C2" s="41"/>
    </row>
    <row r="3" spans="1:3" s="6" customFormat="1" ht="33" customHeight="1">
      <c r="A3" s="4" t="s">
        <v>2</v>
      </c>
      <c r="B3" s="5" t="s">
        <v>3</v>
      </c>
      <c r="C3" s="4" t="s">
        <v>4</v>
      </c>
    </row>
    <row r="4" spans="1:3" s="6" customFormat="1" ht="20.25" customHeight="1">
      <c r="A4" s="4" t="s">
        <v>5</v>
      </c>
      <c r="B4" s="5" t="s">
        <v>6</v>
      </c>
      <c r="C4" s="4">
        <v>1.2</v>
      </c>
    </row>
    <row r="5" spans="1:3" s="9" customFormat="1" ht="15.75" customHeight="1">
      <c r="A5" s="7" t="s">
        <v>7</v>
      </c>
      <c r="B5" s="8">
        <v>380</v>
      </c>
      <c r="C5" s="8">
        <f aca="true" t="shared" si="0" ref="C5:C17">B5*$C$4</f>
        <v>456</v>
      </c>
    </row>
    <row r="6" spans="1:3" s="9" customFormat="1" ht="15.75" customHeight="1">
      <c r="A6" s="7" t="s">
        <v>8</v>
      </c>
      <c r="B6" s="8">
        <v>1850</v>
      </c>
      <c r="C6" s="8">
        <f t="shared" si="0"/>
        <v>2220</v>
      </c>
    </row>
    <row r="7" spans="1:3" s="9" customFormat="1" ht="15.75" customHeight="1">
      <c r="A7" s="7" t="s">
        <v>9</v>
      </c>
      <c r="B7" s="8">
        <v>90</v>
      </c>
      <c r="C7" s="8">
        <f t="shared" si="0"/>
        <v>108</v>
      </c>
    </row>
    <row r="8" spans="1:3" s="9" customFormat="1" ht="15.75" customHeight="1">
      <c r="A8" s="7" t="s">
        <v>10</v>
      </c>
      <c r="B8" s="8">
        <v>35</v>
      </c>
      <c r="C8" s="8">
        <f t="shared" si="0"/>
        <v>42</v>
      </c>
    </row>
    <row r="9" spans="1:3" s="9" customFormat="1" ht="15.75" customHeight="1">
      <c r="A9" s="10" t="s">
        <v>11</v>
      </c>
      <c r="B9" s="8">
        <v>350</v>
      </c>
      <c r="C9" s="8">
        <f t="shared" si="0"/>
        <v>420</v>
      </c>
    </row>
    <row r="10" spans="1:3" s="9" customFormat="1" ht="15.75" customHeight="1">
      <c r="A10" s="7" t="s">
        <v>12</v>
      </c>
      <c r="B10" s="11">
        <v>900</v>
      </c>
      <c r="C10" s="8">
        <f t="shared" si="0"/>
        <v>1080</v>
      </c>
    </row>
    <row r="11" spans="1:3" s="9" customFormat="1" ht="15.75" customHeight="1">
      <c r="A11" s="12" t="s">
        <v>13</v>
      </c>
      <c r="B11" s="13">
        <v>800</v>
      </c>
      <c r="C11" s="8">
        <f t="shared" si="0"/>
        <v>960</v>
      </c>
    </row>
    <row r="12" spans="1:3" s="9" customFormat="1" ht="15.75" customHeight="1">
      <c r="A12" s="12" t="s">
        <v>14</v>
      </c>
      <c r="B12" s="13">
        <v>2200</v>
      </c>
      <c r="C12" s="8">
        <f t="shared" si="0"/>
        <v>2640</v>
      </c>
    </row>
    <row r="13" spans="1:3" s="9" customFormat="1" ht="15.75" customHeight="1">
      <c r="A13" s="12" t="s">
        <v>15</v>
      </c>
      <c r="B13" s="13">
        <v>350</v>
      </c>
      <c r="C13" s="8">
        <f t="shared" si="0"/>
        <v>420</v>
      </c>
    </row>
    <row r="14" spans="1:3" s="9" customFormat="1" ht="15.75" customHeight="1">
      <c r="A14" s="14" t="s">
        <v>16</v>
      </c>
      <c r="B14" s="11">
        <v>1440</v>
      </c>
      <c r="C14" s="8">
        <f t="shared" si="0"/>
        <v>1728</v>
      </c>
    </row>
    <row r="15" spans="1:3" s="15" customFormat="1" ht="15.75" customHeight="1">
      <c r="A15" s="14" t="s">
        <v>17</v>
      </c>
      <c r="B15" s="11">
        <v>290</v>
      </c>
      <c r="C15" s="8">
        <f t="shared" si="0"/>
        <v>348</v>
      </c>
    </row>
    <row r="16" spans="1:3" s="15" customFormat="1" ht="15.75" customHeight="1">
      <c r="A16" s="16" t="s">
        <v>18</v>
      </c>
      <c r="B16" s="11">
        <v>413</v>
      </c>
      <c r="C16" s="8">
        <f t="shared" si="0"/>
        <v>495.59999999999997</v>
      </c>
    </row>
    <row r="17" spans="1:3" s="15" customFormat="1" ht="15.75" customHeight="1">
      <c r="A17" s="16" t="s">
        <v>19</v>
      </c>
      <c r="B17" s="11">
        <v>300</v>
      </c>
      <c r="C17" s="8">
        <f t="shared" si="0"/>
        <v>360</v>
      </c>
    </row>
    <row r="18" spans="1:3" s="15" customFormat="1" ht="15.75" customHeight="1">
      <c r="A18" s="7" t="s">
        <v>20</v>
      </c>
      <c r="B18" s="8" t="s">
        <v>21</v>
      </c>
      <c r="C18" s="8" t="s">
        <v>22</v>
      </c>
    </row>
    <row r="19" spans="1:3" s="15" customFormat="1" ht="15.75" customHeight="1">
      <c r="A19" s="7" t="s">
        <v>23</v>
      </c>
      <c r="B19" s="11"/>
      <c r="C19" s="8"/>
    </row>
    <row r="20" spans="1:3" s="15" customFormat="1" ht="15.75" customHeight="1">
      <c r="A20" s="7" t="s">
        <v>24</v>
      </c>
      <c r="B20" s="8"/>
      <c r="C20" s="8"/>
    </row>
    <row r="21" spans="1:3" s="9" customFormat="1" ht="15.75" customHeight="1">
      <c r="A21" s="7" t="s">
        <v>25</v>
      </c>
      <c r="B21" s="8">
        <v>90</v>
      </c>
      <c r="C21" s="8">
        <f>B21*$C$4</f>
        <v>108</v>
      </c>
    </row>
    <row r="22" spans="1:4" s="9" customFormat="1" ht="27.75" customHeight="1">
      <c r="A22" s="7" t="s">
        <v>26</v>
      </c>
      <c r="B22" s="8" t="s">
        <v>27</v>
      </c>
      <c r="C22" s="8" t="s">
        <v>28</v>
      </c>
      <c r="D22" s="17"/>
    </row>
    <row r="23" spans="1:3" s="9" customFormat="1" ht="15.75" customHeight="1">
      <c r="A23" s="14" t="s">
        <v>29</v>
      </c>
      <c r="B23" s="11" t="s">
        <v>30</v>
      </c>
      <c r="C23" s="8" t="s">
        <v>31</v>
      </c>
    </row>
    <row r="24" spans="1:3" s="9" customFormat="1" ht="15.75" customHeight="1">
      <c r="A24" s="14" t="s">
        <v>32</v>
      </c>
      <c r="B24" s="11" t="s">
        <v>152</v>
      </c>
      <c r="C24" s="8" t="s">
        <v>153</v>
      </c>
    </row>
    <row r="25" spans="1:3" s="9" customFormat="1" ht="15.75" customHeight="1">
      <c r="A25" s="14" t="s">
        <v>33</v>
      </c>
      <c r="B25" s="11">
        <v>15</v>
      </c>
      <c r="C25" s="8">
        <f>B25*$C$4</f>
        <v>18</v>
      </c>
    </row>
    <row r="26" spans="1:4" s="9" customFormat="1" ht="15.75" customHeight="1">
      <c r="A26" s="14" t="s">
        <v>34</v>
      </c>
      <c r="B26" s="11" t="s">
        <v>35</v>
      </c>
      <c r="C26" s="8" t="s">
        <v>36</v>
      </c>
      <c r="D26" s="17"/>
    </row>
    <row r="27" spans="1:3" s="9" customFormat="1" ht="15.75" customHeight="1">
      <c r="A27" s="14" t="s">
        <v>37</v>
      </c>
      <c r="B27" s="11">
        <v>55</v>
      </c>
      <c r="C27" s="8">
        <f>B27*$C$4</f>
        <v>66</v>
      </c>
    </row>
    <row r="28" spans="1:3" s="9" customFormat="1" ht="15.75" customHeight="1">
      <c r="A28" s="14" t="s">
        <v>38</v>
      </c>
      <c r="B28" s="11">
        <v>135</v>
      </c>
      <c r="C28" s="8">
        <f>B28*$C$4</f>
        <v>162</v>
      </c>
    </row>
    <row r="29" spans="1:3" s="9" customFormat="1" ht="15.75" customHeight="1">
      <c r="A29" s="14" t="s">
        <v>39</v>
      </c>
      <c r="B29" s="11" t="s">
        <v>40</v>
      </c>
      <c r="C29" s="8" t="s">
        <v>41</v>
      </c>
    </row>
    <row r="30" spans="1:3" s="9" customFormat="1" ht="15.75" customHeight="1">
      <c r="A30" s="14" t="s">
        <v>42</v>
      </c>
      <c r="B30" s="11">
        <v>25</v>
      </c>
      <c r="C30" s="8">
        <f>B30*$C$4</f>
        <v>30</v>
      </c>
    </row>
    <row r="31" spans="1:3" s="9" customFormat="1" ht="15.75" customHeight="1">
      <c r="A31" s="14" t="s">
        <v>43</v>
      </c>
      <c r="B31" s="11"/>
      <c r="C31" s="8"/>
    </row>
    <row r="32" spans="1:3" s="9" customFormat="1" ht="15.75" customHeight="1">
      <c r="A32" s="14" t="s">
        <v>44</v>
      </c>
      <c r="B32" s="11">
        <v>150</v>
      </c>
      <c r="C32" s="8">
        <f aca="true" t="shared" si="1" ref="C32:C37">B32*$C$4</f>
        <v>180</v>
      </c>
    </row>
    <row r="33" spans="1:3" s="9" customFormat="1" ht="15.75" customHeight="1">
      <c r="A33" s="14" t="s">
        <v>45</v>
      </c>
      <c r="B33" s="11">
        <v>500</v>
      </c>
      <c r="C33" s="8">
        <f t="shared" si="1"/>
        <v>600</v>
      </c>
    </row>
    <row r="34" spans="1:3" s="9" customFormat="1" ht="15.75" customHeight="1">
      <c r="A34" s="14" t="s">
        <v>46</v>
      </c>
      <c r="B34" s="11">
        <v>58</v>
      </c>
      <c r="C34" s="8">
        <f t="shared" si="1"/>
        <v>69.6</v>
      </c>
    </row>
    <row r="35" spans="1:3" s="9" customFormat="1" ht="15.75" customHeight="1">
      <c r="A35" s="14" t="s">
        <v>47</v>
      </c>
      <c r="B35" s="11">
        <v>150</v>
      </c>
      <c r="C35" s="8">
        <f t="shared" si="1"/>
        <v>180</v>
      </c>
    </row>
    <row r="36" spans="1:3" s="9" customFormat="1" ht="15.75" customHeight="1">
      <c r="A36" s="14" t="s">
        <v>48</v>
      </c>
      <c r="B36" s="11">
        <v>5200</v>
      </c>
      <c r="C36" s="8">
        <f t="shared" si="1"/>
        <v>6240</v>
      </c>
    </row>
    <row r="37" spans="1:3" s="9" customFormat="1" ht="15.75" customHeight="1">
      <c r="A37" s="14" t="s">
        <v>49</v>
      </c>
      <c r="B37" s="11">
        <v>95</v>
      </c>
      <c r="C37" s="8">
        <f t="shared" si="1"/>
        <v>114</v>
      </c>
    </row>
    <row r="38" spans="1:4" s="9" customFormat="1" ht="15.75" customHeight="1">
      <c r="A38" s="18" t="s">
        <v>50</v>
      </c>
      <c r="B38" s="19" t="s">
        <v>51</v>
      </c>
      <c r="C38" s="8" t="s">
        <v>52</v>
      </c>
      <c r="D38" s="17"/>
    </row>
    <row r="39" spans="1:3" s="9" customFormat="1" ht="15.75" customHeight="1">
      <c r="A39" s="18" t="s">
        <v>53</v>
      </c>
      <c r="B39" s="19">
        <v>700</v>
      </c>
      <c r="C39" s="8">
        <f>B39*$C$4</f>
        <v>840</v>
      </c>
    </row>
    <row r="40" spans="1:3" s="9" customFormat="1" ht="15.75" customHeight="1">
      <c r="A40" s="18" t="s">
        <v>54</v>
      </c>
      <c r="B40" s="19">
        <v>950</v>
      </c>
      <c r="C40" s="8">
        <f>B40*$C$4</f>
        <v>1140</v>
      </c>
    </row>
    <row r="41" spans="1:3" s="9" customFormat="1" ht="15.75" customHeight="1">
      <c r="A41" s="18" t="s">
        <v>55</v>
      </c>
      <c r="B41" s="20" t="s">
        <v>56</v>
      </c>
      <c r="C41" s="8" t="s">
        <v>57</v>
      </c>
    </row>
    <row r="42" spans="1:3" s="9" customFormat="1" ht="15.75" customHeight="1">
      <c r="A42" s="18" t="s">
        <v>58</v>
      </c>
      <c r="B42" s="19" t="s">
        <v>59</v>
      </c>
      <c r="C42" s="8" t="s">
        <v>60</v>
      </c>
    </row>
    <row r="43" spans="1:3" s="9" customFormat="1" ht="15.75" customHeight="1">
      <c r="A43" s="18" t="s">
        <v>61</v>
      </c>
      <c r="B43" s="19">
        <v>3.6</v>
      </c>
      <c r="C43" s="8">
        <f>B43*$C$4</f>
        <v>4.32</v>
      </c>
    </row>
    <row r="44" spans="1:3" s="9" customFormat="1" ht="15.75" customHeight="1">
      <c r="A44" s="18" t="s">
        <v>62</v>
      </c>
      <c r="B44" s="19">
        <v>180</v>
      </c>
      <c r="C44" s="8">
        <f>B44*$C$4</f>
        <v>216</v>
      </c>
    </row>
    <row r="45" spans="1:3" s="9" customFormat="1" ht="15.75" customHeight="1">
      <c r="A45" s="18" t="s">
        <v>63</v>
      </c>
      <c r="B45" s="19">
        <v>250</v>
      </c>
      <c r="C45" s="8">
        <f>B45*$C$4</f>
        <v>300</v>
      </c>
    </row>
    <row r="46" spans="1:3" ht="15.75" customHeight="1">
      <c r="A46" s="18" t="s">
        <v>64</v>
      </c>
      <c r="B46" s="19">
        <v>380</v>
      </c>
      <c r="C46" s="8">
        <f>B46*$C$4</f>
        <v>456</v>
      </c>
    </row>
    <row r="47" spans="1:3" ht="15.75" customHeight="1">
      <c r="A47" s="18" t="s">
        <v>65</v>
      </c>
      <c r="B47" s="19">
        <v>3</v>
      </c>
      <c r="C47" s="8">
        <f>B47*$C$4</f>
        <v>3.5999999999999996</v>
      </c>
    </row>
    <row r="48" spans="1:3" ht="15.75" customHeight="1">
      <c r="A48" s="18" t="s">
        <v>66</v>
      </c>
      <c r="B48" s="19" t="s">
        <v>67</v>
      </c>
      <c r="C48" s="8">
        <v>216</v>
      </c>
    </row>
    <row r="49" spans="1:3" ht="19.5" customHeight="1">
      <c r="A49" s="21" t="s">
        <v>68</v>
      </c>
      <c r="B49" s="22"/>
      <c r="C49" s="23" t="s">
        <v>69</v>
      </c>
    </row>
    <row r="50" spans="1:3" ht="18" customHeight="1">
      <c r="A50" s="42" t="s">
        <v>70</v>
      </c>
      <c r="B50" s="42"/>
      <c r="C50" s="42"/>
    </row>
    <row r="51" spans="1:3" ht="18" customHeight="1">
      <c r="A51" s="24" t="s">
        <v>71</v>
      </c>
      <c r="B51" s="25"/>
      <c r="C51" s="25"/>
    </row>
  </sheetData>
  <sheetProtection selectLockedCells="1" selectUnlockedCells="1"/>
  <mergeCells count="3">
    <mergeCell ref="A1:C1"/>
    <mergeCell ref="A2:C2"/>
    <mergeCell ref="A50:C50"/>
  </mergeCells>
  <printOptions horizontalCentered="1" verticalCentered="1"/>
  <pageMargins left="0.39375" right="0.2361111111111111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61.25390625" style="26" customWidth="1"/>
    <col min="2" max="2" width="59.125" style="26" customWidth="1"/>
    <col min="3" max="3" width="9.125" style="26" customWidth="1"/>
    <col min="4" max="4" width="9.125" style="27" customWidth="1"/>
  </cols>
  <sheetData>
    <row r="1" spans="1:2" ht="60">
      <c r="A1" s="28" t="s">
        <v>72</v>
      </c>
      <c r="B1" s="28" t="s">
        <v>72</v>
      </c>
    </row>
    <row r="2" spans="1:2" ht="60">
      <c r="A2" s="28" t="s">
        <v>72</v>
      </c>
      <c r="B2" s="28" t="s">
        <v>72</v>
      </c>
    </row>
    <row r="3" spans="1:2" ht="60">
      <c r="A3" s="28" t="s">
        <v>72</v>
      </c>
      <c r="B3" s="28" t="s">
        <v>72</v>
      </c>
    </row>
    <row r="4" spans="1:2" ht="60">
      <c r="A4" s="28" t="s">
        <v>72</v>
      </c>
      <c r="B4" s="28" t="s">
        <v>72</v>
      </c>
    </row>
    <row r="5" spans="1:2" ht="60">
      <c r="A5" s="28" t="s">
        <v>72</v>
      </c>
      <c r="B5" s="28" t="s">
        <v>72</v>
      </c>
    </row>
    <row r="6" spans="1:2" ht="60">
      <c r="A6" s="28" t="s">
        <v>72</v>
      </c>
      <c r="B6" s="28" t="s">
        <v>72</v>
      </c>
    </row>
    <row r="7" spans="1:2" ht="60">
      <c r="A7" s="28" t="s">
        <v>72</v>
      </c>
      <c r="B7" s="28" t="s">
        <v>72</v>
      </c>
    </row>
    <row r="8" spans="1:2" ht="60">
      <c r="A8" s="28" t="s">
        <v>72</v>
      </c>
      <c r="B8" s="28" t="s">
        <v>72</v>
      </c>
    </row>
    <row r="9" spans="1:2" ht="60">
      <c r="A9" s="28" t="s">
        <v>72</v>
      </c>
      <c r="B9" s="28" t="s">
        <v>72</v>
      </c>
    </row>
    <row r="10" spans="1:2" ht="60">
      <c r="A10" s="28" t="s">
        <v>72</v>
      </c>
      <c r="B10" s="28" t="s">
        <v>72</v>
      </c>
    </row>
    <row r="11" spans="1:2" ht="60">
      <c r="A11" s="28" t="s">
        <v>72</v>
      </c>
      <c r="B11" s="28" t="s">
        <v>72</v>
      </c>
    </row>
  </sheetData>
  <sheetProtection selectLockedCells="1" selectUnlockedCells="1"/>
  <printOptions/>
  <pageMargins left="0.3798611111111111" right="0.2" top="0.5701388888888889" bottom="0.4701388888888889" header="0.5118055555555555" footer="0.5118055555555555"/>
  <pageSetup horizontalDpi="300" verticalDpi="3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zoomScale="95" zoomScaleNormal="95" zoomScalePageLayoutView="0" workbookViewId="0" topLeftCell="A1">
      <selection activeCell="A1" sqref="A1"/>
    </sheetView>
  </sheetViews>
  <sheetFormatPr defaultColWidth="11.375" defaultRowHeight="12.75"/>
  <sheetData>
    <row r="1" spans="1:3" ht="39" customHeight="1">
      <c r="A1" s="40" t="s">
        <v>0</v>
      </c>
      <c r="B1" s="40"/>
      <c r="C1" s="40"/>
    </row>
    <row r="2" spans="1:3" ht="36" customHeight="1">
      <c r="A2" s="41" t="s">
        <v>73</v>
      </c>
      <c r="B2" s="41"/>
      <c r="C2" s="41"/>
    </row>
    <row r="3" spans="1:3" ht="31.5">
      <c r="A3" s="4" t="s">
        <v>2</v>
      </c>
      <c r="B3" s="4" t="s">
        <v>3</v>
      </c>
      <c r="C3" s="4" t="s">
        <v>4</v>
      </c>
    </row>
    <row r="4" spans="1:3" ht="71.25">
      <c r="A4" s="7" t="s">
        <v>74</v>
      </c>
      <c r="B4" s="29" t="s">
        <v>75</v>
      </c>
      <c r="C4" s="29" t="s">
        <v>76</v>
      </c>
    </row>
    <row r="5" spans="1:3" ht="99.75">
      <c r="A5" s="7" t="s">
        <v>77</v>
      </c>
      <c r="B5" s="29">
        <v>250</v>
      </c>
      <c r="C5" s="29" t="s">
        <v>78</v>
      </c>
    </row>
    <row r="6" spans="1:3" ht="99.75">
      <c r="A6" s="7" t="s">
        <v>79</v>
      </c>
      <c r="B6" s="29">
        <v>250</v>
      </c>
      <c r="C6" s="29" t="s">
        <v>80</v>
      </c>
    </row>
    <row r="7" spans="1:3" ht="28.5">
      <c r="A7" s="30" t="s">
        <v>81</v>
      </c>
      <c r="B7" s="29">
        <v>300</v>
      </c>
      <c r="C7" s="29" t="s">
        <v>82</v>
      </c>
    </row>
    <row r="8" spans="1:3" ht="28.5">
      <c r="A8" s="7" t="s">
        <v>83</v>
      </c>
      <c r="B8" s="31">
        <v>250</v>
      </c>
      <c r="C8" s="29" t="s">
        <v>78</v>
      </c>
    </row>
    <row r="9" spans="1:3" ht="45" customHeight="1">
      <c r="A9" s="46" t="s">
        <v>84</v>
      </c>
      <c r="B9" s="46"/>
      <c r="C9" s="46"/>
    </row>
    <row r="10" spans="1:3" ht="142.5">
      <c r="A10" s="12" t="s">
        <v>85</v>
      </c>
      <c r="B10" s="32" t="s">
        <v>86</v>
      </c>
      <c r="C10" s="33" t="s">
        <v>87</v>
      </c>
    </row>
    <row r="11" spans="1:3" ht="57">
      <c r="A11" s="12" t="s">
        <v>88</v>
      </c>
      <c r="B11" s="32" t="s">
        <v>89</v>
      </c>
      <c r="C11" s="33" t="s">
        <v>90</v>
      </c>
    </row>
    <row r="12" spans="1:3" ht="114">
      <c r="A12" s="12" t="s">
        <v>91</v>
      </c>
      <c r="B12" s="32" t="s">
        <v>92</v>
      </c>
      <c r="C12" s="33" t="s">
        <v>93</v>
      </c>
    </row>
    <row r="13" spans="1:3" ht="85.5">
      <c r="A13" s="14" t="s">
        <v>94</v>
      </c>
      <c r="B13" s="31" t="s">
        <v>95</v>
      </c>
      <c r="C13" s="29" t="s">
        <v>96</v>
      </c>
    </row>
    <row r="14" spans="1:3" ht="85.5">
      <c r="A14" s="12" t="s">
        <v>97</v>
      </c>
      <c r="B14" s="32" t="s">
        <v>98</v>
      </c>
      <c r="C14" s="33" t="s">
        <v>99</v>
      </c>
    </row>
    <row r="15" spans="1:3" ht="45" customHeight="1">
      <c r="A15" s="43" t="s">
        <v>100</v>
      </c>
      <c r="B15" s="43"/>
      <c r="C15" s="43"/>
    </row>
    <row r="16" spans="1:3" ht="71.25">
      <c r="A16" s="14" t="s">
        <v>101</v>
      </c>
      <c r="B16" s="31">
        <v>200</v>
      </c>
      <c r="C16" s="29" t="s">
        <v>102</v>
      </c>
    </row>
    <row r="17" spans="1:3" ht="42.75">
      <c r="A17" s="16" t="s">
        <v>103</v>
      </c>
      <c r="B17" s="31" t="s">
        <v>104</v>
      </c>
      <c r="C17" s="29" t="s">
        <v>105</v>
      </c>
    </row>
    <row r="18" spans="1:3" ht="85.5">
      <c r="A18" s="7" t="s">
        <v>20</v>
      </c>
      <c r="B18" s="35" t="s">
        <v>106</v>
      </c>
      <c r="C18" s="36" t="s">
        <v>107</v>
      </c>
    </row>
    <row r="19" spans="1:3" ht="42.75">
      <c r="A19" s="7" t="s">
        <v>23</v>
      </c>
      <c r="B19" s="31" t="s">
        <v>108</v>
      </c>
      <c r="C19" s="29" t="s">
        <v>109</v>
      </c>
    </row>
    <row r="20" spans="1:3" ht="71.25">
      <c r="A20" s="7" t="s">
        <v>24</v>
      </c>
      <c r="B20" s="35">
        <v>700</v>
      </c>
      <c r="C20" s="29" t="s">
        <v>110</v>
      </c>
    </row>
    <row r="21" spans="1:3" ht="142.5">
      <c r="A21" s="7" t="s">
        <v>111</v>
      </c>
      <c r="B21" s="35" t="s">
        <v>112</v>
      </c>
      <c r="C21" s="36" t="s">
        <v>113</v>
      </c>
    </row>
    <row r="22" spans="1:3" ht="42.75">
      <c r="A22" s="7" t="s">
        <v>114</v>
      </c>
      <c r="B22" s="35">
        <v>70</v>
      </c>
      <c r="C22" s="36" t="s">
        <v>115</v>
      </c>
    </row>
    <row r="23" spans="1:3" ht="171">
      <c r="A23" s="7" t="s">
        <v>116</v>
      </c>
      <c r="B23" s="35" t="s">
        <v>117</v>
      </c>
      <c r="C23" s="29" t="s">
        <v>118</v>
      </c>
    </row>
    <row r="24" spans="1:3" ht="114">
      <c r="A24" s="14" t="s">
        <v>29</v>
      </c>
      <c r="B24" s="31" t="s">
        <v>119</v>
      </c>
      <c r="C24" s="29" t="s">
        <v>120</v>
      </c>
    </row>
    <row r="25" spans="1:3" ht="42.75">
      <c r="A25" s="14" t="s">
        <v>38</v>
      </c>
      <c r="B25" s="31">
        <v>135</v>
      </c>
      <c r="C25" s="29" t="s">
        <v>121</v>
      </c>
    </row>
    <row r="26" spans="1:3" ht="17.25" customHeight="1">
      <c r="A26" s="43" t="s">
        <v>122</v>
      </c>
      <c r="B26" s="43"/>
      <c r="C26" s="43"/>
    </row>
    <row r="27" spans="1:3" ht="42.75">
      <c r="A27" s="14" t="s">
        <v>123</v>
      </c>
      <c r="B27" s="31" t="s">
        <v>124</v>
      </c>
      <c r="C27" s="29" t="s">
        <v>125</v>
      </c>
    </row>
    <row r="28" spans="1:3" ht="28.5">
      <c r="A28" s="14" t="s">
        <v>126</v>
      </c>
      <c r="B28" s="37">
        <v>16</v>
      </c>
      <c r="C28" s="29" t="s">
        <v>127</v>
      </c>
    </row>
    <row r="29" spans="1:3" ht="114">
      <c r="A29" s="14" t="s">
        <v>128</v>
      </c>
      <c r="B29" s="31" t="s">
        <v>129</v>
      </c>
      <c r="C29" s="29" t="s">
        <v>130</v>
      </c>
    </row>
    <row r="30" spans="1:3" ht="85.5">
      <c r="A30" s="14" t="s">
        <v>131</v>
      </c>
      <c r="B30" s="31" t="s">
        <v>132</v>
      </c>
      <c r="C30" s="29" t="s">
        <v>133</v>
      </c>
    </row>
    <row r="31" spans="1:3" ht="17.25" customHeight="1">
      <c r="A31" s="43" t="s">
        <v>134</v>
      </c>
      <c r="B31" s="43"/>
      <c r="C31" s="43"/>
    </row>
    <row r="32" spans="1:3" ht="78.75">
      <c r="A32" s="34" t="s">
        <v>135</v>
      </c>
      <c r="B32" s="34">
        <v>11</v>
      </c>
      <c r="C32" s="34" t="s">
        <v>136</v>
      </c>
    </row>
    <row r="33" spans="1:3" ht="99.75">
      <c r="A33" s="14" t="s">
        <v>137</v>
      </c>
      <c r="B33" s="31" t="s">
        <v>138</v>
      </c>
      <c r="C33" s="29" t="s">
        <v>139</v>
      </c>
    </row>
    <row r="34" spans="1:3" ht="57">
      <c r="A34" s="14" t="s">
        <v>140</v>
      </c>
      <c r="B34" s="31">
        <v>9.4</v>
      </c>
      <c r="C34" s="29" t="s">
        <v>141</v>
      </c>
    </row>
    <row r="35" spans="1:3" ht="17.25" customHeight="1">
      <c r="A35" s="43" t="s">
        <v>142</v>
      </c>
      <c r="B35" s="43"/>
      <c r="C35" s="43"/>
    </row>
    <row r="36" spans="1:3" ht="85.5">
      <c r="A36" s="14" t="s">
        <v>143</v>
      </c>
      <c r="B36" s="31">
        <v>9</v>
      </c>
      <c r="C36" s="29" t="s">
        <v>144</v>
      </c>
    </row>
    <row r="37" spans="1:3" ht="17.25" customHeight="1">
      <c r="A37" s="43" t="s">
        <v>145</v>
      </c>
      <c r="B37" s="43"/>
      <c r="C37" s="43"/>
    </row>
    <row r="38" spans="1:3" ht="172.5">
      <c r="A38" s="38" t="s">
        <v>146</v>
      </c>
      <c r="B38" s="38"/>
      <c r="C38" s="38"/>
    </row>
    <row r="39" spans="1:3" ht="155.25">
      <c r="A39" s="38" t="s">
        <v>147</v>
      </c>
      <c r="B39" s="38"/>
      <c r="C39" s="38"/>
    </row>
    <row r="40" spans="1:3" ht="155.25">
      <c r="A40" s="38" t="s">
        <v>148</v>
      </c>
      <c r="B40" s="38"/>
      <c r="C40" s="38"/>
    </row>
    <row r="41" spans="1:3" ht="155.25">
      <c r="A41" s="38" t="s">
        <v>149</v>
      </c>
      <c r="B41" s="38"/>
      <c r="C41" s="38"/>
    </row>
    <row r="42" spans="1:3" ht="47.25" customHeight="1">
      <c r="A42" s="44" t="s">
        <v>150</v>
      </c>
      <c r="B42" s="44"/>
      <c r="C42" s="44"/>
    </row>
    <row r="43" spans="1:3" ht="131.25">
      <c r="A43" s="21" t="s">
        <v>151</v>
      </c>
      <c r="B43" s="21"/>
      <c r="C43" s="39" t="s">
        <v>69</v>
      </c>
    </row>
    <row r="44" spans="1:3" ht="34.5" customHeight="1">
      <c r="A44" s="45" t="s">
        <v>70</v>
      </c>
      <c r="B44" s="45"/>
      <c r="C44" s="45"/>
    </row>
  </sheetData>
  <sheetProtection selectLockedCells="1" selectUnlockedCells="1"/>
  <mergeCells count="10">
    <mergeCell ref="A35:C35"/>
    <mergeCell ref="A37:C37"/>
    <mergeCell ref="A42:C42"/>
    <mergeCell ref="A44:C44"/>
    <mergeCell ref="A1:C1"/>
    <mergeCell ref="A2:C2"/>
    <mergeCell ref="A9:C9"/>
    <mergeCell ref="A15:C15"/>
    <mergeCell ref="A26:C26"/>
    <mergeCell ref="A31:C3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Ulka</cp:lastModifiedBy>
  <dcterms:modified xsi:type="dcterms:W3CDTF">2020-04-14T13:10:46Z</dcterms:modified>
  <cp:category/>
  <cp:version/>
  <cp:contentType/>
  <cp:contentStatus/>
</cp:coreProperties>
</file>